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" sheetId="2" r:id="rId1"/>
  </sheets>
  <definedNames>
    <definedName name="_xlnm._FilterDatabase" localSheetId="0" hidden="1">INV!$B$4:$G$4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7" i="2" l="1"/>
  <c r="G3" i="2" l="1"/>
</calcChain>
</file>

<file path=xl/sharedStrings.xml><?xml version="1.0" encoding="utf-8"?>
<sst xmlns="http://schemas.openxmlformats.org/spreadsheetml/2006/main" count="282" uniqueCount="128">
  <si>
    <t>QTY</t>
  </si>
  <si>
    <t>ORDER</t>
  </si>
  <si>
    <t>REFERENCE</t>
  </si>
  <si>
    <t>FAMILY</t>
  </si>
  <si>
    <t>line</t>
  </si>
  <si>
    <t>RETAIL PRICE</t>
  </si>
  <si>
    <t>T1082082611700</t>
  </si>
  <si>
    <t>Classic Contemporary</t>
  </si>
  <si>
    <t>Ballade Cosc / Automatic Simple</t>
  </si>
  <si>
    <t>T1082083311700</t>
  </si>
  <si>
    <t>T1260106611300</t>
  </si>
  <si>
    <t>Classic Traditional</t>
  </si>
  <si>
    <t>Bellissima / Quartz Simple</t>
  </si>
  <si>
    <t>T1222071103100</t>
  </si>
  <si>
    <t>Carson Auto / Automatic Simple</t>
  </si>
  <si>
    <t>T1222071103300</t>
  </si>
  <si>
    <t>T1222071103600</t>
  </si>
  <si>
    <t>T1222071105100</t>
  </si>
  <si>
    <t>T1222071603300</t>
  </si>
  <si>
    <t>T1222071603601</t>
  </si>
  <si>
    <t>T1222072203100</t>
  </si>
  <si>
    <t>T1222072203101</t>
  </si>
  <si>
    <t>T1222072203300</t>
  </si>
  <si>
    <t>T1222073603100</t>
  </si>
  <si>
    <t>T1222073603300</t>
  </si>
  <si>
    <t>T1224071103100</t>
  </si>
  <si>
    <t>T1224071103300</t>
  </si>
  <si>
    <t>T1224071105100</t>
  </si>
  <si>
    <t>T1224071603100</t>
  </si>
  <si>
    <t>T1224071604300</t>
  </si>
  <si>
    <t>T1224072203100</t>
  </si>
  <si>
    <t>T1224072203101</t>
  </si>
  <si>
    <t>T1224072203300</t>
  </si>
  <si>
    <t>T1224073603300</t>
  </si>
  <si>
    <t>T0992071104800</t>
  </si>
  <si>
    <t>Chemin des Tourelles / Automatic Simple</t>
  </si>
  <si>
    <t>T0992071111800</t>
  </si>
  <si>
    <t>T0992071611600</t>
  </si>
  <si>
    <t>T0992071611800</t>
  </si>
  <si>
    <t>T0992072211801</t>
  </si>
  <si>
    <t>T0992072211802</t>
  </si>
  <si>
    <t>T0994072203801</t>
  </si>
  <si>
    <t>T1392071103100</t>
  </si>
  <si>
    <t>T1392071601100</t>
  </si>
  <si>
    <t>T1392071611100</t>
  </si>
  <si>
    <t>T1392073603100</t>
  </si>
  <si>
    <t>T1398071103100</t>
  </si>
  <si>
    <t>T1398071104800</t>
  </si>
  <si>
    <t>T1398071106100</t>
  </si>
  <si>
    <t>T1398072203800</t>
  </si>
  <si>
    <t>T1398073603100</t>
  </si>
  <si>
    <t>T0502073701705</t>
  </si>
  <si>
    <t>Dress sport / Automatic Simple</t>
  </si>
  <si>
    <t>T0502071711705</t>
  </si>
  <si>
    <t>T1096101603700</t>
  </si>
  <si>
    <t>Everytime Desire / Quartz Simple</t>
  </si>
  <si>
    <t>T1432101103300</t>
  </si>
  <si>
    <t>T1434101103300</t>
  </si>
  <si>
    <t>T1274071605101</t>
  </si>
  <si>
    <t>Gentleman Auto / Automatic Simple</t>
  </si>
  <si>
    <t>T1244271605100</t>
  </si>
  <si>
    <t>Sport</t>
  </si>
  <si>
    <t>Heritage 1973Nav.Chr / Automatic Chrono</t>
  </si>
  <si>
    <t>T1344103705100</t>
  </si>
  <si>
    <t>Heritage Memphis / Quartz Simple</t>
  </si>
  <si>
    <t>T0062071105800</t>
  </si>
  <si>
    <t>Le Locle / Automatic Simple</t>
  </si>
  <si>
    <t>T0062071603800</t>
  </si>
  <si>
    <t>T0864072606700</t>
  </si>
  <si>
    <t>Luxury / Automatic Simple</t>
  </si>
  <si>
    <t>T1332101611600</t>
  </si>
  <si>
    <t>Old watches</t>
  </si>
  <si>
    <t>Odaci-T / Quartz Simple</t>
  </si>
  <si>
    <t>T1332102603100</t>
  </si>
  <si>
    <t>T1281091603200</t>
  </si>
  <si>
    <t>Porto / Quartz Simple</t>
  </si>
  <si>
    <t>T1281611601200</t>
  </si>
  <si>
    <t>Porto / Automatic Simple</t>
  </si>
  <si>
    <t>T1281613601200</t>
  </si>
  <si>
    <t>T1281613626200</t>
  </si>
  <si>
    <t>T1285051601200</t>
  </si>
  <si>
    <t>T1285091603200</t>
  </si>
  <si>
    <t>T1285091605200</t>
  </si>
  <si>
    <t>T1019103315100</t>
  </si>
  <si>
    <t>PR 100 Classic / Quartz Simple</t>
  </si>
  <si>
    <t>T03112580</t>
  </si>
  <si>
    <t>Precious Flower / Quartz Simple</t>
  </si>
  <si>
    <t>T03132580</t>
  </si>
  <si>
    <t>T1372631103000</t>
  </si>
  <si>
    <t>PRX Digital / Quartz Simple</t>
  </si>
  <si>
    <t>T1372631105000</t>
  </si>
  <si>
    <t>T1372633302000</t>
  </si>
  <si>
    <t>T1374631103000</t>
  </si>
  <si>
    <t>T1374631105000</t>
  </si>
  <si>
    <t>T1374633302000</t>
  </si>
  <si>
    <t>T8534052926701</t>
  </si>
  <si>
    <t>Savonnettes méchaniques / Automatic Simple</t>
  </si>
  <si>
    <t>T1204171105101</t>
  </si>
  <si>
    <t>Seastar / Quartz Chrono</t>
  </si>
  <si>
    <t>T0581091603101</t>
  </si>
  <si>
    <t>Tissot Lovely / Quartz Simple</t>
  </si>
  <si>
    <t>T0581091603600</t>
  </si>
  <si>
    <t>T0581091703600</t>
  </si>
  <si>
    <t>T0581091703602</t>
  </si>
  <si>
    <t>T0581091705600</t>
  </si>
  <si>
    <t>T0581093603101</t>
  </si>
  <si>
    <t>T0581093603103</t>
  </si>
  <si>
    <t>T0581093703600</t>
  </si>
  <si>
    <t>T1400091611100</t>
  </si>
  <si>
    <t>T0630093601800</t>
  </si>
  <si>
    <t>Tissot Tradition / Quartz Simple</t>
  </si>
  <si>
    <t>T0632091603800</t>
  </si>
  <si>
    <t>T0639072203801</t>
  </si>
  <si>
    <t>Tissot Tradition / Automatic Simple</t>
  </si>
  <si>
    <t>T0634091101800</t>
  </si>
  <si>
    <t>T0093101105702</t>
  </si>
  <si>
    <t>T-Moment / Quartz Simple</t>
  </si>
  <si>
    <t>T1320071106600</t>
  </si>
  <si>
    <t>T-My Lady Auto / Automatic Simple</t>
  </si>
  <si>
    <t>T1320071106601</t>
  </si>
  <si>
    <t>T1320071111600</t>
  </si>
  <si>
    <t>T1320101103100</t>
  </si>
  <si>
    <t>T-My Lady Quartz / Quartz Simple</t>
  </si>
  <si>
    <t>T0752201110100</t>
  </si>
  <si>
    <t>T-Touch Lady Solar / Tactile Simple</t>
  </si>
  <si>
    <t>T0752201110101</t>
  </si>
  <si>
    <t>T0752201110601</t>
  </si>
  <si>
    <t>T0752201704700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</si>
</sst>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&quot;$&quot;#,##0.00"/>
    <numFmt numFmtId="166" formatCode="_-[$USD]\ * #,##0.00_-;\-[$USD]\ * #,##0.00_-;_-[$USD]\ * &quot;-&quot;??_-;_-@_-"/>
    <numFmt numFmtId="167" formatCode="_-* #,##0.00\ [$CHF-100C]_-;\-* #,##0.00\ [$CHF-100C]_-;_-* &quot;-&quot;??\ [$CHF-100C]_-;_-@_-"/>
  </numFmts>
  <fonts count="5">
    <font>
      <sz val="11"/>
      <color theme="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等线"/>
    </font>
    <font>
      <b/>
      <sz val="11"/>
      <color rgb="FFF2F2F2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>
      <alignment vertical="center"/>
    </xf>
    <xf numFmtId="0" fontId="2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Font="1" applyAlignment="1"/>
    <xf numFmtId="0" fontId="2" fillId="0" borderId="0" xfId="3"/>
    <xf numFmtId="0" fontId="2" fillId="0" borderId="0" xfId="3" applyAlignment="1">
      <alignment horizontal="center" vertical="center"/>
    </xf>
    <xf numFmtId="0" fontId="2" fillId="0" borderId="1" xfId="3" applyBorder="1"/>
    <xf numFmtId="0" fontId="4" fillId="2" borderId="1" xfId="3" applyFont="1" applyFill="1" applyBorder="1" applyAlignment="1">
      <alignment horizontal="center" vertical="center"/>
    </xf>
    <xf numFmtId="166" fontId="4" fillId="2" borderId="1" xfId="3" applyNumberFormat="1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167" fontId="1" fillId="0" borderId="1" xfId="3" applyNumberFormat="1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167" fontId="1" fillId="0" borderId="2" xfId="3" applyNumberFormat="1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</cellXfs>
  <cellStyles count="5">
    <cellStyle name="Currency" xfId="1" builtinId="4"/>
    <cellStyle name="Normal" xfId="0" builtinId="0"/>
    <cellStyle name="Normal 2" xfId="2"/>
    <cellStyle name="Normal 3" xfId="3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7"/>
  <sheetViews>
    <sheetView showGridLines="0" tabSelected="1" zoomScale="70" zoomScaleNormal="70" workbookViewId="0">
      <selection activeCell="Y8" sqref="Y8"/>
    </sheetView>
  </sheetViews>
  <sheetFormatPr defaultColWidth="14.42578125" defaultRowHeight="15" customHeight="1"/>
  <cols>
    <col min="1" max="1" width="4.42578125" style="2" customWidth="1"/>
    <col min="2" max="2" width="24.42578125" style="2" customWidth="1"/>
    <col min="3" max="3" width="32.7109375" style="3" customWidth="1"/>
    <col min="4" max="4" width="52.85546875" style="2" customWidth="1"/>
    <col min="5" max="5" width="11.42578125" style="2" customWidth="1"/>
    <col min="6" max="6" width="21" style="2" bestFit="1" customWidth="1"/>
    <col min="7" max="7" width="12" style="2" customWidth="1"/>
    <col min="8" max="22" width="8.7109375" style="2" customWidth="1"/>
    <col min="23" max="16384" width="14.42578125" style="2"/>
  </cols>
  <sheetData>
    <row r="3" spans="2:8" ht="15.75" customHeight="1">
      <c r="G3" s="4">
        <f>SUBTOTAL(9,G5:G96)</f>
        <v>0</v>
      </c>
    </row>
    <row r="4" spans="2:8" ht="51" customHeight="1">
      <c r="B4" s="5" t="s">
        <v>2</v>
      </c>
      <c r="C4" s="5" t="s">
        <v>3</v>
      </c>
      <c r="D4" s="5" t="s">
        <v>4</v>
      </c>
      <c r="E4" s="5" t="s">
        <v>0</v>
      </c>
      <c r="F4" s="6" t="s">
        <v>5</v>
      </c>
      <c r="G4" s="6" t="s">
        <v>1</v>
      </c>
    </row>
    <row r="5" spans="2:8" ht="38.25" customHeight="1">
      <c r="B5" s="7" t="s">
        <v>6</v>
      </c>
      <c r="C5" s="3" t="s">
        <v>7</v>
      </c>
      <c r="D5" s="7" t="s">
        <v>8</v>
      </c>
      <c r="E5" s="8">
        <v>100</v>
      </c>
      <c r="F5" s="9">
        <v>970</v>
      </c>
      <c r="G5" s="8"/>
    </row>
    <row r="6" spans="2:8" ht="38.25" customHeight="1">
      <c r="B6" s="7" t="s">
        <v>9</v>
      </c>
      <c r="C6" s="7" t="s">
        <v>7</v>
      </c>
      <c r="D6" s="7" t="s">
        <v>8</v>
      </c>
      <c r="E6" s="8">
        <v>100</v>
      </c>
      <c r="F6" s="9">
        <v>1090</v>
      </c>
      <c r="G6" s="8"/>
      <c r="H6" s="1"/>
    </row>
    <row r="7" spans="2:8" ht="38.25" customHeight="1">
      <c r="B7" s="7" t="s">
        <v>10</v>
      </c>
      <c r="C7" s="7" t="s">
        <v>11</v>
      </c>
      <c r="D7" s="7" t="s">
        <v>12</v>
      </c>
      <c r="E7" s="8">
        <v>100</v>
      </c>
      <c r="F7" s="9">
        <v>465</v>
      </c>
      <c r="G7" s="8"/>
    </row>
    <row r="8" spans="2:8" ht="38.25" customHeight="1">
      <c r="B8" s="7" t="s">
        <v>13</v>
      </c>
      <c r="C8" s="7" t="s">
        <v>11</v>
      </c>
      <c r="D8" s="7" t="s">
        <v>14</v>
      </c>
      <c r="E8" s="8">
        <v>100</v>
      </c>
      <c r="F8" s="9">
        <v>640</v>
      </c>
      <c r="G8" s="8"/>
    </row>
    <row r="9" spans="2:8" ht="38.25" customHeight="1">
      <c r="B9" s="10" t="s">
        <v>15</v>
      </c>
      <c r="C9" s="10" t="s">
        <v>11</v>
      </c>
      <c r="D9" s="10" t="s">
        <v>14</v>
      </c>
      <c r="E9" s="11">
        <v>100</v>
      </c>
      <c r="F9" s="12">
        <v>640</v>
      </c>
      <c r="G9" s="8"/>
    </row>
    <row r="10" spans="2:8" ht="38.25" customHeight="1">
      <c r="B10" s="7" t="s">
        <v>16</v>
      </c>
      <c r="C10" s="7" t="s">
        <v>11</v>
      </c>
      <c r="D10" s="7" t="s">
        <v>14</v>
      </c>
      <c r="E10" s="8">
        <v>100</v>
      </c>
      <c r="F10" s="9">
        <v>740</v>
      </c>
      <c r="G10" s="8"/>
      <c r="H10" s="1"/>
    </row>
    <row r="11" spans="2:8" ht="38.25" customHeight="1">
      <c r="B11" s="7" t="s">
        <v>17</v>
      </c>
      <c r="C11" s="7" t="s">
        <v>11</v>
      </c>
      <c r="D11" s="7" t="s">
        <v>14</v>
      </c>
      <c r="E11" s="8">
        <v>100</v>
      </c>
      <c r="F11" s="9">
        <v>640</v>
      </c>
      <c r="G11" s="8"/>
    </row>
    <row r="12" spans="2:8" ht="38.25" customHeight="1">
      <c r="B12" s="7" t="s">
        <v>18</v>
      </c>
      <c r="C12" s="7" t="s">
        <v>11</v>
      </c>
      <c r="D12" s="7" t="s">
        <v>14</v>
      </c>
      <c r="E12" s="8">
        <v>100</v>
      </c>
      <c r="F12" s="9">
        <v>580</v>
      </c>
      <c r="G12" s="8"/>
    </row>
    <row r="13" spans="2:8" ht="38.25" customHeight="1">
      <c r="B13" s="10" t="s">
        <v>19</v>
      </c>
      <c r="C13" s="10" t="s">
        <v>11</v>
      </c>
      <c r="D13" s="10" t="s">
        <v>14</v>
      </c>
      <c r="E13" s="11">
        <v>100</v>
      </c>
      <c r="F13" s="12">
        <v>715</v>
      </c>
      <c r="G13" s="8"/>
    </row>
    <row r="14" spans="2:8" ht="38.25" customHeight="1">
      <c r="B14" s="7" t="s">
        <v>20</v>
      </c>
      <c r="C14" s="7" t="s">
        <v>11</v>
      </c>
      <c r="D14" s="7" t="s">
        <v>14</v>
      </c>
      <c r="E14" s="8">
        <v>100</v>
      </c>
      <c r="F14" s="9">
        <v>700</v>
      </c>
      <c r="G14" s="8"/>
      <c r="H14" s="1"/>
    </row>
    <row r="15" spans="2:8" ht="38.25" customHeight="1">
      <c r="B15" s="7" t="s">
        <v>21</v>
      </c>
      <c r="C15" s="7" t="s">
        <v>11</v>
      </c>
      <c r="D15" s="7" t="s">
        <v>14</v>
      </c>
      <c r="E15" s="8">
        <v>100</v>
      </c>
      <c r="F15" s="9">
        <v>700</v>
      </c>
      <c r="G15" s="8"/>
    </row>
    <row r="16" spans="2:8" ht="38.25" customHeight="1">
      <c r="B16" s="7" t="s">
        <v>22</v>
      </c>
      <c r="C16" s="7" t="s">
        <v>11</v>
      </c>
      <c r="D16" s="7" t="s">
        <v>14</v>
      </c>
      <c r="E16" s="8">
        <v>100</v>
      </c>
      <c r="F16" s="9">
        <v>700</v>
      </c>
      <c r="G16" s="8"/>
    </row>
    <row r="17" spans="2:8" ht="38.25" customHeight="1">
      <c r="B17" s="10" t="s">
        <v>23</v>
      </c>
      <c r="C17" s="10" t="s">
        <v>11</v>
      </c>
      <c r="D17" s="10" t="s">
        <v>14</v>
      </c>
      <c r="E17" s="11">
        <v>100</v>
      </c>
      <c r="F17" s="12">
        <v>650</v>
      </c>
      <c r="G17" s="8"/>
    </row>
    <row r="18" spans="2:8" ht="38.25" customHeight="1">
      <c r="B18" s="7" t="s">
        <v>24</v>
      </c>
      <c r="C18" s="7" t="s">
        <v>11</v>
      </c>
      <c r="D18" s="7" t="s">
        <v>14</v>
      </c>
      <c r="E18" s="8">
        <v>100</v>
      </c>
      <c r="F18" s="9">
        <v>650</v>
      </c>
      <c r="G18" s="8"/>
      <c r="H18" s="1"/>
    </row>
    <row r="19" spans="2:8" ht="38.25" customHeight="1">
      <c r="B19" s="7" t="s">
        <v>25</v>
      </c>
      <c r="C19" s="7" t="s">
        <v>11</v>
      </c>
      <c r="D19" s="7" t="s">
        <v>14</v>
      </c>
      <c r="E19" s="8">
        <v>100</v>
      </c>
      <c r="F19" s="9">
        <v>640</v>
      </c>
      <c r="G19" s="8"/>
    </row>
    <row r="20" spans="2:8" ht="38.25" customHeight="1">
      <c r="B20" s="7" t="s">
        <v>26</v>
      </c>
      <c r="C20" s="7" t="s">
        <v>11</v>
      </c>
      <c r="D20" s="7" t="s">
        <v>14</v>
      </c>
      <c r="E20" s="8">
        <v>100</v>
      </c>
      <c r="F20" s="9">
        <v>640</v>
      </c>
      <c r="G20" s="8"/>
    </row>
    <row r="21" spans="2:8" ht="38.25" customHeight="1">
      <c r="B21" s="10" t="s">
        <v>27</v>
      </c>
      <c r="C21" s="10" t="s">
        <v>11</v>
      </c>
      <c r="D21" s="10" t="s">
        <v>14</v>
      </c>
      <c r="E21" s="11">
        <v>100</v>
      </c>
      <c r="F21" s="12">
        <v>640</v>
      </c>
      <c r="G21" s="8"/>
    </row>
    <row r="22" spans="2:8" ht="38.25" customHeight="1">
      <c r="B22" s="7" t="s">
        <v>28</v>
      </c>
      <c r="C22" s="7" t="s">
        <v>11</v>
      </c>
      <c r="D22" s="7" t="s">
        <v>14</v>
      </c>
      <c r="E22" s="8">
        <v>100</v>
      </c>
      <c r="F22" s="9">
        <v>580</v>
      </c>
      <c r="G22" s="8"/>
      <c r="H22" s="1"/>
    </row>
    <row r="23" spans="2:8" ht="38.25" customHeight="1">
      <c r="B23" s="7" t="s">
        <v>29</v>
      </c>
      <c r="C23" s="7" t="s">
        <v>11</v>
      </c>
      <c r="D23" s="7" t="s">
        <v>14</v>
      </c>
      <c r="E23" s="8">
        <v>100</v>
      </c>
      <c r="F23" s="9">
        <v>580</v>
      </c>
      <c r="G23" s="8"/>
    </row>
    <row r="24" spans="2:8" ht="38.25" customHeight="1">
      <c r="B24" s="7" t="s">
        <v>30</v>
      </c>
      <c r="C24" s="7" t="s">
        <v>11</v>
      </c>
      <c r="D24" s="7" t="s">
        <v>14</v>
      </c>
      <c r="E24" s="8">
        <v>100</v>
      </c>
      <c r="F24" s="9">
        <v>700</v>
      </c>
      <c r="G24" s="8"/>
    </row>
    <row r="25" spans="2:8" ht="38.25" customHeight="1">
      <c r="B25" s="10" t="s">
        <v>31</v>
      </c>
      <c r="C25" s="10" t="s">
        <v>11</v>
      </c>
      <c r="D25" s="10" t="s">
        <v>14</v>
      </c>
      <c r="E25" s="11">
        <v>100</v>
      </c>
      <c r="F25" s="12">
        <v>700</v>
      </c>
      <c r="G25" s="8"/>
    </row>
    <row r="26" spans="2:8" ht="38.25" customHeight="1">
      <c r="B26" s="7" t="s">
        <v>32</v>
      </c>
      <c r="C26" s="7" t="s">
        <v>11</v>
      </c>
      <c r="D26" s="7" t="s">
        <v>14</v>
      </c>
      <c r="E26" s="8">
        <v>100</v>
      </c>
      <c r="F26" s="9">
        <v>700</v>
      </c>
      <c r="G26" s="8"/>
      <c r="H26" s="1"/>
    </row>
    <row r="27" spans="2:8" ht="38.25" customHeight="1">
      <c r="B27" s="7" t="s">
        <v>33</v>
      </c>
      <c r="C27" s="7" t="s">
        <v>11</v>
      </c>
      <c r="D27" s="7" t="s">
        <v>14</v>
      </c>
      <c r="E27" s="8">
        <v>100</v>
      </c>
      <c r="F27" s="9">
        <v>650</v>
      </c>
      <c r="G27" s="8"/>
    </row>
    <row r="28" spans="2:8" ht="38.25" customHeight="1">
      <c r="B28" s="7" t="s">
        <v>34</v>
      </c>
      <c r="C28" s="7" t="s">
        <v>11</v>
      </c>
      <c r="D28" s="7" t="s">
        <v>35</v>
      </c>
      <c r="E28" s="8">
        <v>100</v>
      </c>
      <c r="F28" s="9">
        <v>760</v>
      </c>
      <c r="G28" s="8"/>
    </row>
    <row r="29" spans="2:8" ht="38.25" customHeight="1">
      <c r="B29" s="10" t="s">
        <v>36</v>
      </c>
      <c r="C29" s="10" t="s">
        <v>11</v>
      </c>
      <c r="D29" s="10" t="s">
        <v>35</v>
      </c>
      <c r="E29" s="11">
        <v>100</v>
      </c>
      <c r="F29" s="12">
        <v>790</v>
      </c>
      <c r="G29" s="8"/>
    </row>
    <row r="30" spans="2:8" ht="38.25" customHeight="1">
      <c r="B30" s="7" t="s">
        <v>37</v>
      </c>
      <c r="C30" s="7" t="s">
        <v>11</v>
      </c>
      <c r="D30" s="7" t="s">
        <v>35</v>
      </c>
      <c r="E30" s="8">
        <v>100</v>
      </c>
      <c r="F30" s="9">
        <v>830</v>
      </c>
      <c r="G30" s="8"/>
      <c r="H30" s="1"/>
    </row>
    <row r="31" spans="2:8" ht="38.25" customHeight="1">
      <c r="B31" s="7" t="s">
        <v>38</v>
      </c>
      <c r="C31" s="7" t="s">
        <v>11</v>
      </c>
      <c r="D31" s="7" t="s">
        <v>35</v>
      </c>
      <c r="E31" s="8">
        <v>100</v>
      </c>
      <c r="F31" s="9">
        <v>730</v>
      </c>
      <c r="G31" s="8"/>
    </row>
    <row r="32" spans="2:8" ht="38.25" customHeight="1">
      <c r="B32" s="7" t="s">
        <v>39</v>
      </c>
      <c r="C32" s="7" t="s">
        <v>11</v>
      </c>
      <c r="D32" s="7" t="s">
        <v>35</v>
      </c>
      <c r="E32" s="8">
        <v>100</v>
      </c>
      <c r="F32" s="9">
        <v>850</v>
      </c>
      <c r="G32" s="8"/>
    </row>
    <row r="33" spans="2:8" ht="38.25" customHeight="1">
      <c r="B33" s="10" t="s">
        <v>40</v>
      </c>
      <c r="C33" s="10" t="s">
        <v>11</v>
      </c>
      <c r="D33" s="10" t="s">
        <v>35</v>
      </c>
      <c r="E33" s="11">
        <v>100</v>
      </c>
      <c r="F33" s="12">
        <v>850</v>
      </c>
      <c r="G33" s="8"/>
    </row>
    <row r="34" spans="2:8" ht="38.25" customHeight="1">
      <c r="B34" s="7" t="s">
        <v>41</v>
      </c>
      <c r="C34" s="7" t="s">
        <v>11</v>
      </c>
      <c r="D34" s="7" t="s">
        <v>35</v>
      </c>
      <c r="E34" s="8">
        <v>100</v>
      </c>
      <c r="F34" s="9">
        <v>820</v>
      </c>
      <c r="G34" s="8"/>
      <c r="H34" s="1"/>
    </row>
    <row r="35" spans="2:8" ht="38.25" customHeight="1">
      <c r="B35" s="7" t="s">
        <v>42</v>
      </c>
      <c r="C35" s="7" t="s">
        <v>11</v>
      </c>
      <c r="D35" s="7" t="s">
        <v>35</v>
      </c>
      <c r="E35" s="8">
        <v>100</v>
      </c>
      <c r="F35" s="9">
        <v>740</v>
      </c>
      <c r="G35" s="8"/>
    </row>
    <row r="36" spans="2:8" ht="38.25" customHeight="1">
      <c r="B36" s="7" t="s">
        <v>43</v>
      </c>
      <c r="C36" s="7" t="s">
        <v>11</v>
      </c>
      <c r="D36" s="7" t="s">
        <v>35</v>
      </c>
      <c r="E36" s="8">
        <v>100</v>
      </c>
      <c r="F36" s="9">
        <v>680</v>
      </c>
      <c r="G36" s="8"/>
    </row>
    <row r="37" spans="2:8" ht="38.25" customHeight="1">
      <c r="B37" s="10" t="s">
        <v>44</v>
      </c>
      <c r="C37" s="10" t="s">
        <v>11</v>
      </c>
      <c r="D37" s="10" t="s">
        <v>35</v>
      </c>
      <c r="E37" s="11">
        <v>100</v>
      </c>
      <c r="F37" s="12">
        <v>710</v>
      </c>
      <c r="G37" s="8"/>
    </row>
    <row r="38" spans="2:8" ht="38.25" customHeight="1">
      <c r="B38" s="7" t="s">
        <v>45</v>
      </c>
      <c r="C38" s="7" t="s">
        <v>11</v>
      </c>
      <c r="D38" s="7" t="s">
        <v>35</v>
      </c>
      <c r="E38" s="8">
        <v>100</v>
      </c>
      <c r="F38" s="9">
        <v>740</v>
      </c>
      <c r="G38" s="8"/>
      <c r="H38" s="1"/>
    </row>
    <row r="39" spans="2:8" ht="38.25" customHeight="1">
      <c r="B39" s="7" t="s">
        <v>46</v>
      </c>
      <c r="C39" s="7" t="s">
        <v>11</v>
      </c>
      <c r="D39" s="7" t="s">
        <v>35</v>
      </c>
      <c r="E39" s="8">
        <v>100</v>
      </c>
      <c r="F39" s="9">
        <v>740</v>
      </c>
      <c r="G39" s="8"/>
    </row>
    <row r="40" spans="2:8" ht="38.25" customHeight="1">
      <c r="B40" s="7" t="s">
        <v>47</v>
      </c>
      <c r="C40" s="7" t="s">
        <v>11</v>
      </c>
      <c r="D40" s="7" t="s">
        <v>35</v>
      </c>
      <c r="E40" s="8">
        <v>100</v>
      </c>
      <c r="F40" s="9">
        <v>740</v>
      </c>
      <c r="G40" s="8"/>
    </row>
    <row r="41" spans="2:8" ht="38.25" customHeight="1">
      <c r="B41" s="10" t="s">
        <v>48</v>
      </c>
      <c r="C41" s="10" t="s">
        <v>11</v>
      </c>
      <c r="D41" s="10" t="s">
        <v>35</v>
      </c>
      <c r="E41" s="11">
        <v>100</v>
      </c>
      <c r="F41" s="12">
        <v>740</v>
      </c>
      <c r="G41" s="8"/>
    </row>
    <row r="42" spans="2:8" ht="38.25" customHeight="1">
      <c r="B42" s="7" t="s">
        <v>49</v>
      </c>
      <c r="C42" s="7" t="s">
        <v>11</v>
      </c>
      <c r="D42" s="7" t="s">
        <v>35</v>
      </c>
      <c r="E42" s="8">
        <v>100</v>
      </c>
      <c r="F42" s="9">
        <v>800</v>
      </c>
      <c r="G42" s="8"/>
      <c r="H42" s="1"/>
    </row>
    <row r="43" spans="2:8" ht="38.25" customHeight="1">
      <c r="B43" s="7" t="s">
        <v>50</v>
      </c>
      <c r="C43" s="7" t="s">
        <v>11</v>
      </c>
      <c r="D43" s="7" t="s">
        <v>35</v>
      </c>
      <c r="E43" s="8">
        <v>100</v>
      </c>
      <c r="F43" s="9">
        <v>740</v>
      </c>
      <c r="G43" s="8"/>
    </row>
    <row r="44" spans="2:8" ht="38.25" customHeight="1">
      <c r="B44" s="7" t="s">
        <v>51</v>
      </c>
      <c r="C44" s="7" t="s">
        <v>11</v>
      </c>
      <c r="D44" s="7" t="s">
        <v>52</v>
      </c>
      <c r="E44" s="8">
        <v>100</v>
      </c>
      <c r="F44" s="9">
        <v>720</v>
      </c>
      <c r="G44" s="8"/>
    </row>
    <row r="45" spans="2:8" ht="38.25" customHeight="1">
      <c r="B45" s="10" t="s">
        <v>53</v>
      </c>
      <c r="C45" s="10" t="s">
        <v>11</v>
      </c>
      <c r="D45" s="10" t="s">
        <v>52</v>
      </c>
      <c r="E45" s="11">
        <v>20</v>
      </c>
      <c r="F45" s="12">
        <v>690</v>
      </c>
      <c r="G45" s="8"/>
    </row>
    <row r="46" spans="2:8" ht="38.25" customHeight="1">
      <c r="B46" s="7" t="s">
        <v>54</v>
      </c>
      <c r="C46" s="7" t="s">
        <v>7</v>
      </c>
      <c r="D46" s="7" t="s">
        <v>55</v>
      </c>
      <c r="E46" s="8">
        <v>10</v>
      </c>
      <c r="F46" s="9">
        <v>240</v>
      </c>
      <c r="G46" s="8"/>
      <c r="H46" s="1"/>
    </row>
    <row r="47" spans="2:8" ht="38.25" customHeight="1">
      <c r="B47" s="7" t="s">
        <v>56</v>
      </c>
      <c r="C47" s="7" t="s">
        <v>7</v>
      </c>
      <c r="D47" s="7" t="s">
        <v>55</v>
      </c>
      <c r="E47" s="8">
        <v>100</v>
      </c>
      <c r="F47" s="9">
        <v>260</v>
      </c>
      <c r="G47" s="8"/>
    </row>
    <row r="48" spans="2:8" ht="38.25" customHeight="1">
      <c r="B48" s="7" t="s">
        <v>57</v>
      </c>
      <c r="C48" s="7" t="s">
        <v>7</v>
      </c>
      <c r="D48" s="7" t="s">
        <v>55</v>
      </c>
      <c r="E48" s="8">
        <v>100</v>
      </c>
      <c r="F48" s="9">
        <v>260</v>
      </c>
      <c r="G48" s="8"/>
    </row>
    <row r="49" spans="2:8" ht="38.25" customHeight="1">
      <c r="B49" s="10" t="s">
        <v>58</v>
      </c>
      <c r="C49" s="10" t="s">
        <v>7</v>
      </c>
      <c r="D49" s="10" t="s">
        <v>59</v>
      </c>
      <c r="E49" s="11">
        <v>100</v>
      </c>
      <c r="F49" s="12">
        <v>685</v>
      </c>
      <c r="G49" s="8"/>
    </row>
    <row r="50" spans="2:8" ht="38.25" customHeight="1">
      <c r="B50" s="7" t="s">
        <v>60</v>
      </c>
      <c r="C50" s="7" t="s">
        <v>61</v>
      </c>
      <c r="D50" s="7" t="s">
        <v>62</v>
      </c>
      <c r="E50" s="8">
        <v>100</v>
      </c>
      <c r="F50" s="9">
        <v>2035</v>
      </c>
      <c r="G50" s="8"/>
      <c r="H50" s="1"/>
    </row>
    <row r="51" spans="2:8" ht="38.25" customHeight="1">
      <c r="B51" s="7" t="s">
        <v>63</v>
      </c>
      <c r="C51" s="7" t="s">
        <v>7</v>
      </c>
      <c r="D51" s="7" t="s">
        <v>64</v>
      </c>
      <c r="E51" s="8">
        <v>50</v>
      </c>
      <c r="F51" s="9">
        <v>375</v>
      </c>
      <c r="G51" s="8"/>
    </row>
    <row r="52" spans="2:8" ht="38.25" customHeight="1">
      <c r="B52" s="7" t="s">
        <v>65</v>
      </c>
      <c r="C52" s="7" t="s">
        <v>11</v>
      </c>
      <c r="D52" s="7" t="s">
        <v>66</v>
      </c>
      <c r="E52" s="8">
        <v>100</v>
      </c>
      <c r="F52" s="9">
        <v>600</v>
      </c>
      <c r="G52" s="8"/>
    </row>
    <row r="53" spans="2:8" ht="38.25" customHeight="1">
      <c r="B53" s="10" t="s">
        <v>67</v>
      </c>
      <c r="C53" s="10" t="s">
        <v>11</v>
      </c>
      <c r="D53" s="10" t="s">
        <v>66</v>
      </c>
      <c r="E53" s="11">
        <v>100</v>
      </c>
      <c r="F53" s="12">
        <v>540</v>
      </c>
      <c r="G53" s="8"/>
    </row>
    <row r="54" spans="2:8" ht="38.25" customHeight="1">
      <c r="B54" s="7" t="s">
        <v>68</v>
      </c>
      <c r="C54" s="7" t="s">
        <v>11</v>
      </c>
      <c r="D54" s="7" t="s">
        <v>69</v>
      </c>
      <c r="E54" s="8">
        <v>100</v>
      </c>
      <c r="F54" s="9">
        <v>700</v>
      </c>
      <c r="G54" s="8"/>
      <c r="H54" s="1"/>
    </row>
    <row r="55" spans="2:8" ht="38.25" customHeight="1">
      <c r="B55" s="7" t="s">
        <v>70</v>
      </c>
      <c r="C55" s="7" t="s">
        <v>71</v>
      </c>
      <c r="D55" s="7" t="s">
        <v>72</v>
      </c>
      <c r="E55" s="8">
        <v>100</v>
      </c>
      <c r="F55" s="9">
        <v>455</v>
      </c>
      <c r="G55" s="8"/>
    </row>
    <row r="56" spans="2:8" ht="38.25" customHeight="1">
      <c r="B56" s="7" t="s">
        <v>73</v>
      </c>
      <c r="C56" s="7" t="s">
        <v>71</v>
      </c>
      <c r="D56" s="7" t="s">
        <v>72</v>
      </c>
      <c r="E56" s="8">
        <v>100</v>
      </c>
      <c r="F56" s="9">
        <v>380</v>
      </c>
      <c r="G56" s="8"/>
    </row>
    <row r="57" spans="2:8" ht="38.25" customHeight="1">
      <c r="B57" s="10" t="s">
        <v>74</v>
      </c>
      <c r="C57" s="10" t="s">
        <v>11</v>
      </c>
      <c r="D57" s="10" t="s">
        <v>75</v>
      </c>
      <c r="E57" s="11">
        <v>20</v>
      </c>
      <c r="F57" s="12">
        <v>385</v>
      </c>
      <c r="G57" s="8"/>
    </row>
    <row r="58" spans="2:8" ht="38.25" customHeight="1">
      <c r="B58" s="7" t="s">
        <v>76</v>
      </c>
      <c r="C58" s="7" t="s">
        <v>11</v>
      </c>
      <c r="D58" s="7" t="s">
        <v>77</v>
      </c>
      <c r="E58" s="8">
        <v>100</v>
      </c>
      <c r="F58" s="9">
        <v>695</v>
      </c>
      <c r="G58" s="8"/>
      <c r="H58" s="1"/>
    </row>
    <row r="59" spans="2:8" ht="38.25" customHeight="1">
      <c r="B59" s="7" t="s">
        <v>78</v>
      </c>
      <c r="C59" s="7" t="s">
        <v>11</v>
      </c>
      <c r="D59" s="7" t="s">
        <v>77</v>
      </c>
      <c r="E59" s="8">
        <v>50</v>
      </c>
      <c r="F59" s="9">
        <v>755</v>
      </c>
      <c r="G59" s="8"/>
    </row>
    <row r="60" spans="2:8" ht="38.25" customHeight="1">
      <c r="B60" s="7" t="s">
        <v>79</v>
      </c>
      <c r="C60" s="7" t="s">
        <v>11</v>
      </c>
      <c r="D60" s="7" t="s">
        <v>77</v>
      </c>
      <c r="E60" s="8">
        <v>10</v>
      </c>
      <c r="F60" s="9">
        <v>755</v>
      </c>
      <c r="G60" s="8"/>
    </row>
    <row r="61" spans="2:8" ht="38.25" customHeight="1">
      <c r="B61" s="10" t="s">
        <v>80</v>
      </c>
      <c r="C61" s="10" t="s">
        <v>11</v>
      </c>
      <c r="D61" s="10" t="s">
        <v>77</v>
      </c>
      <c r="E61" s="11">
        <v>100</v>
      </c>
      <c r="F61" s="12">
        <v>990</v>
      </c>
      <c r="G61" s="8"/>
    </row>
    <row r="62" spans="2:8" ht="38.25" customHeight="1">
      <c r="B62" s="7" t="s">
        <v>81</v>
      </c>
      <c r="C62" s="7" t="s">
        <v>11</v>
      </c>
      <c r="D62" s="7" t="s">
        <v>75</v>
      </c>
      <c r="E62" s="8">
        <v>100</v>
      </c>
      <c r="F62" s="9">
        <v>470</v>
      </c>
      <c r="G62" s="8"/>
      <c r="H62" s="1"/>
    </row>
    <row r="63" spans="2:8" ht="38.25" customHeight="1">
      <c r="B63" s="7" t="s">
        <v>82</v>
      </c>
      <c r="C63" s="7" t="s">
        <v>11</v>
      </c>
      <c r="D63" s="7" t="s">
        <v>75</v>
      </c>
      <c r="E63" s="8">
        <v>100</v>
      </c>
      <c r="F63" s="9">
        <v>470</v>
      </c>
      <c r="G63" s="8"/>
    </row>
    <row r="64" spans="2:8" ht="38.25" customHeight="1">
      <c r="B64" s="7" t="s">
        <v>83</v>
      </c>
      <c r="C64" s="7" t="s">
        <v>7</v>
      </c>
      <c r="D64" s="7" t="s">
        <v>84</v>
      </c>
      <c r="E64" s="8">
        <v>100</v>
      </c>
      <c r="F64" s="9">
        <v>425</v>
      </c>
      <c r="G64" s="8"/>
    </row>
    <row r="65" spans="2:8" ht="38.25" customHeight="1">
      <c r="B65" s="10" t="s">
        <v>85</v>
      </c>
      <c r="C65" s="10" t="s">
        <v>71</v>
      </c>
      <c r="D65" s="10" t="s">
        <v>86</v>
      </c>
      <c r="E65" s="11">
        <v>20</v>
      </c>
      <c r="F65" s="12">
        <v>1675</v>
      </c>
      <c r="G65" s="8"/>
    </row>
    <row r="66" spans="2:8" ht="38.25" customHeight="1">
      <c r="B66" s="7" t="s">
        <v>87</v>
      </c>
      <c r="C66" s="7" t="s">
        <v>71</v>
      </c>
      <c r="D66" s="7" t="s">
        <v>86</v>
      </c>
      <c r="E66" s="8">
        <v>50</v>
      </c>
      <c r="F66" s="9">
        <v>1360</v>
      </c>
      <c r="G66" s="8"/>
      <c r="H66" s="1"/>
    </row>
    <row r="67" spans="2:8" ht="38.25" customHeight="1">
      <c r="B67" s="7" t="s">
        <v>88</v>
      </c>
      <c r="C67" s="7" t="s">
        <v>7</v>
      </c>
      <c r="D67" s="7" t="s">
        <v>89</v>
      </c>
      <c r="E67" s="8">
        <v>100</v>
      </c>
      <c r="F67" s="9">
        <v>305</v>
      </c>
      <c r="G67" s="8"/>
    </row>
    <row r="68" spans="2:8" ht="38.25" customHeight="1">
      <c r="B68" s="7" t="s">
        <v>90</v>
      </c>
      <c r="C68" s="7" t="s">
        <v>7</v>
      </c>
      <c r="D68" s="7" t="s">
        <v>89</v>
      </c>
      <c r="E68" s="8">
        <v>100</v>
      </c>
      <c r="F68" s="9">
        <v>305</v>
      </c>
      <c r="G68" s="8"/>
    </row>
    <row r="69" spans="2:8" ht="38.25" customHeight="1">
      <c r="B69" s="10" t="s">
        <v>91</v>
      </c>
      <c r="C69" s="10" t="s">
        <v>7</v>
      </c>
      <c r="D69" s="10" t="s">
        <v>89</v>
      </c>
      <c r="E69" s="11">
        <v>100</v>
      </c>
      <c r="F69" s="12">
        <v>385</v>
      </c>
      <c r="G69" s="8"/>
    </row>
    <row r="70" spans="2:8" ht="38.25" customHeight="1">
      <c r="B70" s="7" t="s">
        <v>92</v>
      </c>
      <c r="C70" s="7" t="s">
        <v>7</v>
      </c>
      <c r="D70" s="7" t="s">
        <v>89</v>
      </c>
      <c r="E70" s="8">
        <v>100</v>
      </c>
      <c r="F70" s="9">
        <v>305</v>
      </c>
      <c r="G70" s="8"/>
      <c r="H70" s="1"/>
    </row>
    <row r="71" spans="2:8" ht="38.25" customHeight="1">
      <c r="B71" s="7" t="s">
        <v>93</v>
      </c>
      <c r="C71" s="7" t="s">
        <v>7</v>
      </c>
      <c r="D71" s="7" t="s">
        <v>89</v>
      </c>
      <c r="E71" s="8">
        <v>100</v>
      </c>
      <c r="F71" s="9">
        <v>305</v>
      </c>
      <c r="G71" s="8"/>
    </row>
    <row r="72" spans="2:8" ht="38.25" customHeight="1">
      <c r="B72" s="7" t="s">
        <v>94</v>
      </c>
      <c r="C72" s="7" t="s">
        <v>7</v>
      </c>
      <c r="D72" s="7" t="s">
        <v>89</v>
      </c>
      <c r="E72" s="8">
        <v>100</v>
      </c>
      <c r="F72" s="9">
        <v>385</v>
      </c>
      <c r="G72" s="8"/>
    </row>
    <row r="73" spans="2:8" ht="38.25" customHeight="1">
      <c r="B73" s="10" t="s">
        <v>95</v>
      </c>
      <c r="C73" s="10" t="s">
        <v>11</v>
      </c>
      <c r="D73" s="10" t="s">
        <v>96</v>
      </c>
      <c r="E73" s="11">
        <v>20</v>
      </c>
      <c r="F73" s="12">
        <v>935</v>
      </c>
      <c r="G73" s="8"/>
    </row>
    <row r="74" spans="2:8" ht="38.25" customHeight="1">
      <c r="B74" s="7" t="s">
        <v>97</v>
      </c>
      <c r="C74" s="7" t="s">
        <v>61</v>
      </c>
      <c r="D74" s="7" t="s">
        <v>98</v>
      </c>
      <c r="E74" s="8">
        <v>100</v>
      </c>
      <c r="F74" s="9">
        <v>525</v>
      </c>
      <c r="G74" s="8"/>
      <c r="H74" s="1"/>
    </row>
    <row r="75" spans="2:8" ht="38.25" customHeight="1">
      <c r="B75" s="7" t="s">
        <v>99</v>
      </c>
      <c r="C75" s="7" t="s">
        <v>11</v>
      </c>
      <c r="D75" s="7" t="s">
        <v>100</v>
      </c>
      <c r="E75" s="8">
        <v>100</v>
      </c>
      <c r="F75" s="9">
        <v>290</v>
      </c>
      <c r="G75" s="8"/>
    </row>
    <row r="76" spans="2:8" ht="38.25" customHeight="1">
      <c r="B76" s="7" t="s">
        <v>101</v>
      </c>
      <c r="C76" s="7" t="s">
        <v>11</v>
      </c>
      <c r="D76" s="7" t="s">
        <v>100</v>
      </c>
      <c r="E76" s="8">
        <v>100</v>
      </c>
      <c r="F76" s="9">
        <v>340</v>
      </c>
      <c r="G76" s="8"/>
    </row>
    <row r="77" spans="2:8" ht="38.25" customHeight="1">
      <c r="B77" s="10" t="s">
        <v>102</v>
      </c>
      <c r="C77" s="10" t="s">
        <v>11</v>
      </c>
      <c r="D77" s="10" t="s">
        <v>100</v>
      </c>
      <c r="E77" s="11">
        <v>50</v>
      </c>
      <c r="F77" s="12">
        <v>295</v>
      </c>
      <c r="G77" s="8"/>
    </row>
    <row r="78" spans="2:8" ht="38.25" customHeight="1">
      <c r="B78" s="7" t="s">
        <v>103</v>
      </c>
      <c r="C78" s="7" t="s">
        <v>11</v>
      </c>
      <c r="D78" s="7" t="s">
        <v>100</v>
      </c>
      <c r="E78" s="8">
        <v>100</v>
      </c>
      <c r="F78" s="9">
        <v>350</v>
      </c>
      <c r="G78" s="8"/>
      <c r="H78" s="1"/>
    </row>
    <row r="79" spans="2:8" ht="38.25" customHeight="1">
      <c r="B79" s="7" t="s">
        <v>104</v>
      </c>
      <c r="C79" s="7" t="s">
        <v>11</v>
      </c>
      <c r="D79" s="7" t="s">
        <v>100</v>
      </c>
      <c r="E79" s="8">
        <v>100</v>
      </c>
      <c r="F79" s="9">
        <v>295</v>
      </c>
      <c r="G79" s="8"/>
    </row>
    <row r="80" spans="2:8" ht="38.25" customHeight="1">
      <c r="B80" s="7" t="s">
        <v>105</v>
      </c>
      <c r="C80" s="7" t="s">
        <v>11</v>
      </c>
      <c r="D80" s="7" t="s">
        <v>100</v>
      </c>
      <c r="E80" s="8">
        <v>100</v>
      </c>
      <c r="F80" s="9">
        <v>330</v>
      </c>
      <c r="G80" s="8"/>
    </row>
    <row r="81" spans="2:8" ht="38.25" customHeight="1">
      <c r="B81" s="10" t="s">
        <v>106</v>
      </c>
      <c r="C81" s="10" t="s">
        <v>11</v>
      </c>
      <c r="D81" s="10" t="s">
        <v>100</v>
      </c>
      <c r="E81" s="11">
        <v>100</v>
      </c>
      <c r="F81" s="12">
        <v>330</v>
      </c>
      <c r="G81" s="8"/>
    </row>
    <row r="82" spans="2:8" ht="38.25" customHeight="1">
      <c r="B82" s="7" t="s">
        <v>107</v>
      </c>
      <c r="C82" s="7" t="s">
        <v>11</v>
      </c>
      <c r="D82" s="7" t="s">
        <v>100</v>
      </c>
      <c r="E82" s="8">
        <v>100</v>
      </c>
      <c r="F82" s="9">
        <v>335</v>
      </c>
      <c r="G82" s="8"/>
      <c r="H82" s="1"/>
    </row>
    <row r="83" spans="2:8" ht="38.25" customHeight="1">
      <c r="B83" s="7" t="s">
        <v>108</v>
      </c>
      <c r="C83" s="7" t="s">
        <v>11</v>
      </c>
      <c r="D83" s="7" t="s">
        <v>100</v>
      </c>
      <c r="E83" s="8">
        <v>100</v>
      </c>
      <c r="F83" s="9">
        <v>255</v>
      </c>
      <c r="G83" s="8"/>
    </row>
    <row r="84" spans="2:8" ht="38.25" customHeight="1">
      <c r="B84" s="7" t="s">
        <v>109</v>
      </c>
      <c r="C84" s="7" t="s">
        <v>11</v>
      </c>
      <c r="D84" s="7" t="s">
        <v>110</v>
      </c>
      <c r="E84" s="8">
        <v>100</v>
      </c>
      <c r="F84" s="9">
        <v>360</v>
      </c>
      <c r="G84" s="8"/>
    </row>
    <row r="85" spans="2:8" ht="38.25" customHeight="1">
      <c r="B85" s="10" t="s">
        <v>111</v>
      </c>
      <c r="C85" s="10" t="s">
        <v>11</v>
      </c>
      <c r="D85" s="10" t="s">
        <v>110</v>
      </c>
      <c r="E85" s="11">
        <v>100</v>
      </c>
      <c r="F85" s="12">
        <v>320</v>
      </c>
      <c r="G85" s="8"/>
    </row>
    <row r="86" spans="2:8" ht="38.25" customHeight="1">
      <c r="B86" s="7" t="s">
        <v>112</v>
      </c>
      <c r="C86" s="7" t="s">
        <v>11</v>
      </c>
      <c r="D86" s="7" t="s">
        <v>113</v>
      </c>
      <c r="E86" s="8">
        <v>100</v>
      </c>
      <c r="F86" s="9">
        <v>760</v>
      </c>
      <c r="G86" s="8"/>
      <c r="H86" s="1"/>
    </row>
    <row r="87" spans="2:8" ht="38.25" customHeight="1">
      <c r="B87" s="7" t="s">
        <v>114</v>
      </c>
      <c r="C87" s="7" t="s">
        <v>11</v>
      </c>
      <c r="D87" s="7" t="s">
        <v>110</v>
      </c>
      <c r="E87" s="8">
        <v>10</v>
      </c>
      <c r="F87" s="9">
        <v>360</v>
      </c>
      <c r="G87" s="8"/>
    </row>
    <row r="88" spans="2:8" ht="38.25" customHeight="1">
      <c r="B88" s="7" t="s">
        <v>115</v>
      </c>
      <c r="C88" s="7" t="s">
        <v>71</v>
      </c>
      <c r="D88" s="7" t="s">
        <v>116</v>
      </c>
      <c r="E88" s="8">
        <v>20</v>
      </c>
      <c r="F88" s="9">
        <v>2700</v>
      </c>
      <c r="G88" s="8"/>
    </row>
    <row r="89" spans="2:8" ht="38.25" customHeight="1">
      <c r="B89" s="10" t="s">
        <v>117</v>
      </c>
      <c r="C89" s="10" t="s">
        <v>7</v>
      </c>
      <c r="D89" s="10" t="s">
        <v>118</v>
      </c>
      <c r="E89" s="11">
        <v>100</v>
      </c>
      <c r="F89" s="12">
        <v>780</v>
      </c>
      <c r="G89" s="8"/>
    </row>
    <row r="90" spans="2:8" ht="38.25" customHeight="1">
      <c r="B90" s="7" t="s">
        <v>119</v>
      </c>
      <c r="C90" s="7" t="s">
        <v>7</v>
      </c>
      <c r="D90" s="7" t="s">
        <v>118</v>
      </c>
      <c r="E90" s="8">
        <v>100</v>
      </c>
      <c r="F90" s="9">
        <v>780</v>
      </c>
      <c r="G90" s="8"/>
      <c r="H90" s="1"/>
    </row>
    <row r="91" spans="2:8" ht="38.25" customHeight="1">
      <c r="B91" s="7" t="s">
        <v>120</v>
      </c>
      <c r="C91" s="7" t="s">
        <v>7</v>
      </c>
      <c r="D91" s="7" t="s">
        <v>118</v>
      </c>
      <c r="E91" s="8">
        <v>100</v>
      </c>
      <c r="F91" s="9">
        <v>810</v>
      </c>
      <c r="G91" s="8"/>
    </row>
    <row r="92" spans="2:8" ht="38.25" customHeight="1">
      <c r="B92" s="7" t="s">
        <v>121</v>
      </c>
      <c r="C92" s="7" t="s">
        <v>7</v>
      </c>
      <c r="D92" s="7" t="s">
        <v>122</v>
      </c>
      <c r="E92" s="8">
        <v>100</v>
      </c>
      <c r="F92" s="9">
        <v>395</v>
      </c>
      <c r="G92" s="8"/>
    </row>
    <row r="93" spans="2:8" ht="38.25" customHeight="1">
      <c r="B93" s="10" t="s">
        <v>123</v>
      </c>
      <c r="C93" s="10" t="s">
        <v>61</v>
      </c>
      <c r="D93" s="10" t="s">
        <v>124</v>
      </c>
      <c r="E93" s="11">
        <v>20</v>
      </c>
      <c r="F93" s="12">
        <v>860</v>
      </c>
      <c r="G93" s="8"/>
    </row>
    <row r="94" spans="2:8" ht="38.25" customHeight="1">
      <c r="B94" s="7" t="s">
        <v>125</v>
      </c>
      <c r="C94" s="7" t="s">
        <v>61</v>
      </c>
      <c r="D94" s="7" t="s">
        <v>124</v>
      </c>
      <c r="E94" s="8">
        <v>10</v>
      </c>
      <c r="F94" s="9">
        <v>860</v>
      </c>
      <c r="G94" s="8"/>
      <c r="H94" s="1"/>
    </row>
    <row r="95" spans="2:8" ht="38.25" customHeight="1">
      <c r="B95" s="7" t="s">
        <v>126</v>
      </c>
      <c r="C95" s="7" t="s">
        <v>61</v>
      </c>
      <c r="D95" s="7" t="s">
        <v>124</v>
      </c>
      <c r="E95" s="8">
        <v>10</v>
      </c>
      <c r="F95" s="9">
        <v>1250</v>
      </c>
      <c r="G95" s="8"/>
    </row>
    <row r="96" spans="2:8" ht="38.25" customHeight="1">
      <c r="B96" s="7" t="s">
        <v>127</v>
      </c>
      <c r="C96" s="7" t="s">
        <v>61</v>
      </c>
      <c r="D96" s="7" t="s">
        <v>124</v>
      </c>
      <c r="E96" s="8">
        <v>20</v>
      </c>
      <c r="F96" s="9">
        <v>835</v>
      </c>
      <c r="G96" s="8"/>
    </row>
    <row r="97" spans="2:7" ht="38.25" customHeight="1">
      <c r="B97" s="3"/>
      <c r="C97" s="13"/>
      <c r="D97" s="13"/>
      <c r="E97" s="3">
        <f>SUM(E5:E96)</f>
        <v>7990</v>
      </c>
      <c r="F97" s="14"/>
      <c r="G97" s="3"/>
    </row>
  </sheetData>
  <autoFilter ref="B4:G4"/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Props1.xml><?xml version="1.0" encoding="utf-8"?>
<ds:datastoreItem xmlns:ds="http://schemas.openxmlformats.org/officeDocument/2006/customXml" ds:itemID="{C318AC47-8191-4669-9041-80AA1602C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50490B-6A1F-4B97-B672-1E67A56F66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7BDCAB-A119-40B8-BC52-1105725074A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e1f2e42-5a2d-4553-8d38-dc4d96b4f849"/>
    <ds:schemaRef ds:uri="http://purl.org/dc/elements/1.1/"/>
    <ds:schemaRef ds:uri="4ac5d958-72d1-4588-bc39-6df563ef5e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2021-12-20T16:45:21Z</dcterms:created>
  <dcterms:modified xsi:type="dcterms:W3CDTF">2025-03-18T10:01:51Z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